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firstSheet="1" activeTab="1"/>
  </bookViews>
  <sheets>
    <sheet name="CS Week Data for Pareto" sheetId="1" state="hidden" r:id="rId1"/>
    <sheet name="Instructions" sheetId="2" r:id="rId2"/>
    <sheet name="Check Sheet-Weekly" sheetId="3" r:id="rId3"/>
    <sheet name="Histogram" sheetId="4" r:id="rId4"/>
    <sheet name="Bar Chart" sheetId="5" r:id="rId5"/>
    <sheet name="Pareto Chart" sheetId="6" r:id="rId6"/>
  </sheets>
  <definedNames>
    <definedName name="_xlnm.Print_Area" localSheetId="2">'Check Sheet-Weekly'!$A$1:$J$22</definedName>
    <definedName name="_xlnm.Print_Area" localSheetId="0">'CS Week Data for Pareto'!$D$1:$E$14</definedName>
  </definedNames>
  <calcPr fullCalcOnLoad="1"/>
</workbook>
</file>

<file path=xl/sharedStrings.xml><?xml version="1.0" encoding="utf-8"?>
<sst xmlns="http://schemas.openxmlformats.org/spreadsheetml/2006/main" count="45" uniqueCount="39">
  <si>
    <t>Project Name:</t>
  </si>
  <si>
    <t>Name of Data Recorder:</t>
  </si>
  <si>
    <t>Data Collection Dates:</t>
  </si>
  <si>
    <t>Sunday</t>
  </si>
  <si>
    <t>Monday</t>
  </si>
  <si>
    <t>Tuesday</t>
  </si>
  <si>
    <t>Wednesday</t>
  </si>
  <si>
    <t>Thursday</t>
  </si>
  <si>
    <t>Friday</t>
  </si>
  <si>
    <t>Saturday</t>
  </si>
  <si>
    <t>Defect 1</t>
  </si>
  <si>
    <t>Defect 2</t>
  </si>
  <si>
    <t>Defect 3</t>
  </si>
  <si>
    <t>Defect 4</t>
  </si>
  <si>
    <t>Defect 5</t>
  </si>
  <si>
    <t>Defect 6</t>
  </si>
  <si>
    <t>Defect 7</t>
  </si>
  <si>
    <t>Defect 8</t>
  </si>
  <si>
    <t>Defect 9</t>
  </si>
  <si>
    <t>Defect 10</t>
  </si>
  <si>
    <t>TOTAL</t>
  </si>
  <si>
    <t>Defect Types/
Event Occurrence</t>
  </si>
  <si>
    <t>total</t>
  </si>
  <si>
    <t>Dates</t>
  </si>
  <si>
    <t>Location:</t>
  </si>
  <si>
    <t>The "Check Sheet-Weekly" worksheet can be printed for use by individuals in their data collection</t>
  </si>
  <si>
    <t>If Data is entered for each individual data recorder, use one of these templates for each individual</t>
  </si>
  <si>
    <t>**To determine the overall defect rates, it is recommended that all data be combined from all data recorders</t>
  </si>
  <si>
    <t>and entered into this template so that the data can be analyzed overall to find the defect with the most occurences</t>
  </si>
  <si>
    <t>The following charts will automatically be generated:</t>
  </si>
  <si>
    <t>Histogram: shows the number of defects over time</t>
  </si>
  <si>
    <t>Bar Chart: shows the number/count of defects</t>
  </si>
  <si>
    <t>Pareto Chart: displays the 80/20 rule for defects</t>
  </si>
  <si>
    <t>To modify this template:</t>
  </si>
  <si>
    <t>The check sheet is designed to record up to 10 defects or events.  If less defects are desired to be recorded,</t>
  </si>
  <si>
    <t>hide the corresponding rows in the "Check Sheet-Weekly" worksheet by following these steps</t>
  </si>
  <si>
    <t>Select the rows to be hidden by clicking on the row header</t>
  </si>
  <si>
    <t>Click "Format" from the menu bar, then choose "Row" then "Hide"</t>
  </si>
  <si>
    <t>Once data is collected on printed forms, type either the combined data or data for each individual into this Excel worksheet.</t>
  </si>
</sst>
</file>

<file path=xl/styles.xml><?xml version="1.0" encoding="utf-8"?>
<styleSheet xmlns="http://schemas.openxmlformats.org/spreadsheetml/2006/main">
  <numFmts count="14">
    <numFmt numFmtId="5" formatCode="&quot;NGN&quot;#,##0_);\(&quot;NGN&quot;#,##0\)"/>
    <numFmt numFmtId="6" formatCode="&quot;NGN&quot;#,##0_);[Red]\(&quot;NGN&quot;#,##0\)"/>
    <numFmt numFmtId="7" formatCode="&quot;NGN&quot;#,##0.00_);\(&quot;NGN&quot;#,##0.00\)"/>
    <numFmt numFmtId="8" formatCode="&quot;NGN&quot;#,##0.00_);[Red]\(&quot;NGN&quot;#,##0.00\)"/>
    <numFmt numFmtId="42" formatCode="_(&quot;NGN&quot;* #,##0_);_(&quot;NGN&quot;* \(#,##0\);_(&quot;NGN&quot;* &quot;-&quot;_);_(@_)"/>
    <numFmt numFmtId="41" formatCode="_(* #,##0_);_(* \(#,##0\);_(* &quot;-&quot;_);_(@_)"/>
    <numFmt numFmtId="44" formatCode="_(&quot;NGN&quot;* #,##0.00_);_(&quot;NGN&quot;* \(#,##0.00\);_(&quot;NGN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 wrapText="1"/>
    </xf>
    <xf numFmtId="49" fontId="0" fillId="33" borderId="23" xfId="0" applyNumberFormat="1" applyFill="1" applyBorder="1" applyAlignment="1">
      <alignment horizontal="center"/>
    </xf>
    <xf numFmtId="49" fontId="0" fillId="33" borderId="24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8"/>
          <c:w val="0.954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Sheet-Weekly'!$B$9:$H$9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'Check Sheet-Weekly'!$B$21:$H$21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3185363"/>
        <c:axId val="8906220"/>
      </c:barChart>
      <c:catAx>
        <c:axId val="53185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6220"/>
        <c:crosses val="autoZero"/>
        <c:auto val="1"/>
        <c:lblOffset val="100"/>
        <c:tickLblSkip val="1"/>
        <c:noMultiLvlLbl val="0"/>
      </c:catAx>
      <c:valAx>
        <c:axId val="8906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5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8"/>
          <c:w val="0.954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/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Sheet-Weekly'!$A$10:$A$19</c:f>
              <c:strCache>
                <c:ptCount val="10"/>
                <c:pt idx="0">
                  <c:v>Defect 1</c:v>
                </c:pt>
                <c:pt idx="1">
                  <c:v>Defect 2</c:v>
                </c:pt>
                <c:pt idx="2">
                  <c:v>Defect 3</c:v>
                </c:pt>
                <c:pt idx="3">
                  <c:v>Defect 4</c:v>
                </c:pt>
                <c:pt idx="4">
                  <c:v>Defect 5</c:v>
                </c:pt>
                <c:pt idx="5">
                  <c:v>Defect 6</c:v>
                </c:pt>
                <c:pt idx="6">
                  <c:v>Defect 7</c:v>
                </c:pt>
                <c:pt idx="7">
                  <c:v>Defect 8</c:v>
                </c:pt>
                <c:pt idx="8">
                  <c:v>Defect 9</c:v>
                </c:pt>
                <c:pt idx="9">
                  <c:v>Defect 10</c:v>
                </c:pt>
              </c:strCache>
            </c:strRef>
          </c:cat>
          <c:val>
            <c:numRef>
              <c:f>'Check Sheet-Weekly'!$J$10:$J$19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3047117"/>
        <c:axId val="50315190"/>
      </c:barChart>
      <c:catAx>
        <c:axId val="1304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15190"/>
        <c:crosses val="autoZero"/>
        <c:auto val="1"/>
        <c:lblOffset val="100"/>
        <c:tickLblSkip val="1"/>
        <c:noMultiLvlLbl val="0"/>
      </c:catAx>
      <c:valAx>
        <c:axId val="5031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7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8"/>
          <c:w val="0.954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'CS Week Data for Pareto'!$D$4:$D$13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'CS Week Data for Pareto'!$E$4:$E$13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0183527"/>
        <c:axId val="48998560"/>
      </c:barChart>
      <c:catAx>
        <c:axId val="5018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98560"/>
        <c:crosses val="autoZero"/>
        <c:auto val="1"/>
        <c:lblOffset val="100"/>
        <c:tickLblSkip val="1"/>
        <c:noMultiLvlLbl val="0"/>
      </c:catAx>
      <c:valAx>
        <c:axId val="48998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3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5</xdr:row>
      <xdr:rowOff>104775</xdr:rowOff>
    </xdr:to>
    <xdr:pic>
      <xdr:nvPicPr>
        <xdr:cNvPr id="1" name="Picture 1" descr="ASQ Logo R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43575"/>
    <xdr:graphicFrame>
      <xdr:nvGraphicFramePr>
        <xdr:cNvPr id="1" name="Shape 1025"/>
        <xdr:cNvGraphicFramePr/>
      </xdr:nvGraphicFramePr>
      <xdr:xfrm>
        <a:off x="0" y="0"/>
        <a:ext cx="93059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43575"/>
    <xdr:graphicFrame>
      <xdr:nvGraphicFramePr>
        <xdr:cNvPr id="1" name="Shape 1025"/>
        <xdr:cNvGraphicFramePr/>
      </xdr:nvGraphicFramePr>
      <xdr:xfrm>
        <a:off x="0" y="0"/>
        <a:ext cx="93059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43575"/>
    <xdr:graphicFrame>
      <xdr:nvGraphicFramePr>
        <xdr:cNvPr id="1" name="Shape 1025"/>
        <xdr:cNvGraphicFramePr/>
      </xdr:nvGraphicFramePr>
      <xdr:xfrm>
        <a:off x="0" y="0"/>
        <a:ext cx="93059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workbookViewId="0" topLeftCell="A1">
      <selection activeCell="D4" sqref="D4:E13"/>
    </sheetView>
  </sheetViews>
  <sheetFormatPr defaultColWidth="8.8515625" defaultRowHeight="12.75"/>
  <cols>
    <col min="1" max="1" width="7.28125" style="0" bestFit="1" customWidth="1"/>
    <col min="2" max="2" width="10.421875" style="0" bestFit="1" customWidth="1"/>
    <col min="3" max="3" width="8.8515625" style="0" customWidth="1"/>
    <col min="4" max="4" width="17.140625" style="0" bestFit="1" customWidth="1"/>
    <col min="5" max="5" width="7.28125" style="0" bestFit="1" customWidth="1"/>
  </cols>
  <sheetData>
    <row r="1" spans="4:6" ht="12.75" thickBot="1">
      <c r="D1" s="1"/>
      <c r="E1" s="1"/>
      <c r="F1" s="1"/>
    </row>
    <row r="2" spans="1:6" ht="12.75" thickTop="1">
      <c r="A2" s="21" t="s">
        <v>20</v>
      </c>
      <c r="B2" s="20" t="s">
        <v>21</v>
      </c>
      <c r="D2" s="20" t="s">
        <v>21</v>
      </c>
      <c r="E2" s="23" t="s">
        <v>20</v>
      </c>
      <c r="F2" s="1"/>
    </row>
    <row r="3" spans="1:6" ht="25.5" customHeight="1">
      <c r="A3" s="22"/>
      <c r="B3" s="20"/>
      <c r="D3" s="20"/>
      <c r="E3" s="23"/>
      <c r="F3" s="1"/>
    </row>
    <row r="4" spans="1:6" ht="24.75" customHeight="1">
      <c r="A4" s="9">
        <f>'Check Sheet-Weekly'!J10</f>
      </c>
      <c r="B4" s="5" t="str">
        <f>'Check Sheet-Weekly'!A10</f>
        <v>Defect 1</v>
      </c>
      <c r="D4" s="5" t="e">
        <f>VLOOKUP(E4,$A$4:$B$13,2,FALSE)</f>
        <v>#NUM!</v>
      </c>
      <c r="E4" s="5" t="e">
        <f>LARGE($A$4:$A$13,1)</f>
        <v>#NUM!</v>
      </c>
      <c r="F4" s="1"/>
    </row>
    <row r="5" spans="1:6" ht="24.75" customHeight="1">
      <c r="A5" s="9">
        <f>'Check Sheet-Weekly'!J11</f>
      </c>
      <c r="B5" s="5" t="str">
        <f>'Check Sheet-Weekly'!A11</f>
        <v>Defect 2</v>
      </c>
      <c r="D5" s="5" t="e">
        <f aca="true" t="shared" si="0" ref="D5:D13">VLOOKUP(E5,$A$4:$B$13,2,FALSE)</f>
        <v>#NUM!</v>
      </c>
      <c r="E5" s="5" t="e">
        <f>LARGE($A$4:$A$13,2)</f>
        <v>#NUM!</v>
      </c>
      <c r="F5" s="1"/>
    </row>
    <row r="6" spans="1:6" ht="24.75" customHeight="1">
      <c r="A6" s="9">
        <f>'Check Sheet-Weekly'!J12</f>
      </c>
      <c r="B6" s="5" t="str">
        <f>'Check Sheet-Weekly'!A12</f>
        <v>Defect 3</v>
      </c>
      <c r="D6" s="5" t="e">
        <f t="shared" si="0"/>
        <v>#NUM!</v>
      </c>
      <c r="E6" s="5" t="e">
        <f>LARGE($A$4:$A$13,3)</f>
        <v>#NUM!</v>
      </c>
      <c r="F6" s="1"/>
    </row>
    <row r="7" spans="1:6" ht="24.75" customHeight="1">
      <c r="A7" s="9">
        <f>'Check Sheet-Weekly'!J13</f>
      </c>
      <c r="B7" s="5" t="str">
        <f>'Check Sheet-Weekly'!A13</f>
        <v>Defect 4</v>
      </c>
      <c r="D7" s="5" t="e">
        <f t="shared" si="0"/>
        <v>#NUM!</v>
      </c>
      <c r="E7" s="5" t="e">
        <f>LARGE($A$4:$A$13,4)</f>
        <v>#NUM!</v>
      </c>
      <c r="F7" s="1"/>
    </row>
    <row r="8" spans="1:6" ht="24.75" customHeight="1">
      <c r="A8" s="9">
        <f>'Check Sheet-Weekly'!J14</f>
      </c>
      <c r="B8" s="5" t="str">
        <f>'Check Sheet-Weekly'!A14</f>
        <v>Defect 5</v>
      </c>
      <c r="D8" s="5" t="e">
        <f t="shared" si="0"/>
        <v>#NUM!</v>
      </c>
      <c r="E8" s="5" t="e">
        <f>LARGE($A$4:$A$13,5)</f>
        <v>#NUM!</v>
      </c>
      <c r="F8" s="1"/>
    </row>
    <row r="9" spans="1:6" ht="24.75" customHeight="1">
      <c r="A9" s="9">
        <f>'Check Sheet-Weekly'!J15</f>
      </c>
      <c r="B9" s="5" t="str">
        <f>'Check Sheet-Weekly'!A15</f>
        <v>Defect 6</v>
      </c>
      <c r="D9" s="5" t="e">
        <f t="shared" si="0"/>
        <v>#NUM!</v>
      </c>
      <c r="E9" s="5" t="e">
        <f>LARGE($A$4:$A$13,6)</f>
        <v>#NUM!</v>
      </c>
      <c r="F9" s="1"/>
    </row>
    <row r="10" spans="1:6" ht="24.75" customHeight="1">
      <c r="A10" s="9">
        <f>'Check Sheet-Weekly'!J16</f>
      </c>
      <c r="B10" s="5" t="str">
        <f>'Check Sheet-Weekly'!A16</f>
        <v>Defect 7</v>
      </c>
      <c r="D10" s="5" t="e">
        <f t="shared" si="0"/>
        <v>#NUM!</v>
      </c>
      <c r="E10" s="5" t="e">
        <f>LARGE($A$4:$A$13,7)</f>
        <v>#NUM!</v>
      </c>
      <c r="F10" s="1"/>
    </row>
    <row r="11" spans="1:6" ht="24.75" customHeight="1">
      <c r="A11" s="9">
        <f>'Check Sheet-Weekly'!J17</f>
      </c>
      <c r="B11" s="5" t="str">
        <f>'Check Sheet-Weekly'!A17</f>
        <v>Defect 8</v>
      </c>
      <c r="D11" s="5" t="e">
        <f t="shared" si="0"/>
        <v>#NUM!</v>
      </c>
      <c r="E11" s="5" t="e">
        <f>LARGE($A$4:$A$13,8)</f>
        <v>#NUM!</v>
      </c>
      <c r="F11" s="1"/>
    </row>
    <row r="12" spans="1:6" ht="24.75" customHeight="1">
      <c r="A12" s="9">
        <f>'Check Sheet-Weekly'!J18</f>
      </c>
      <c r="B12" s="5" t="str">
        <f>'Check Sheet-Weekly'!A18</f>
        <v>Defect 9</v>
      </c>
      <c r="D12" s="5" t="e">
        <f t="shared" si="0"/>
        <v>#NUM!</v>
      </c>
      <c r="E12" s="5" t="e">
        <f>LARGE($A$4:$A$13,9)</f>
        <v>#NUM!</v>
      </c>
      <c r="F12" s="1"/>
    </row>
    <row r="13" spans="1:6" ht="24.75" customHeight="1">
      <c r="A13" s="9">
        <f>'Check Sheet-Weekly'!J19</f>
      </c>
      <c r="B13" s="5" t="str">
        <f>'Check Sheet-Weekly'!A19</f>
        <v>Defect 10</v>
      </c>
      <c r="D13" s="5" t="e">
        <f t="shared" si="0"/>
        <v>#NUM!</v>
      </c>
      <c r="E13" s="5" t="e">
        <f>LARGE($A$4:$A$13,10)</f>
        <v>#NUM!</v>
      </c>
      <c r="F13" s="1"/>
    </row>
    <row r="14" spans="4:6" ht="12">
      <c r="D14" s="1"/>
      <c r="E14" s="1"/>
      <c r="F14" s="1"/>
    </row>
    <row r="15" spans="4:6" ht="12">
      <c r="D15" s="1"/>
      <c r="E15" s="1"/>
      <c r="F15" s="1"/>
    </row>
    <row r="16" spans="4:6" ht="12">
      <c r="D16" s="1"/>
      <c r="E16" s="1"/>
      <c r="F16" s="1"/>
    </row>
    <row r="17" spans="4:6" ht="12">
      <c r="D17" s="1"/>
      <c r="E17" s="1"/>
      <c r="F17" s="1"/>
    </row>
  </sheetData>
  <sheetProtection/>
  <mergeCells count="4">
    <mergeCell ref="B2:B3"/>
    <mergeCell ref="A2:A3"/>
    <mergeCell ref="E2:E3"/>
    <mergeCell ref="D2:D3"/>
  </mergeCell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8:M24"/>
  <sheetViews>
    <sheetView tabSelected="1" zoomScale="150" zoomScaleNormal="150" workbookViewId="0" topLeftCell="A1">
      <selection activeCell="K18" sqref="K18"/>
    </sheetView>
  </sheetViews>
  <sheetFormatPr defaultColWidth="8.8515625" defaultRowHeight="12.75"/>
  <sheetData>
    <row r="8" spans="2:13" ht="12">
      <c r="B8" s="19" t="s">
        <v>25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2:13" ht="12">
      <c r="B9" s="19" t="s">
        <v>38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2:13" ht="12">
      <c r="B10" s="19"/>
      <c r="C10" s="19" t="s">
        <v>26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2:13" ht="12">
      <c r="B11" s="19"/>
      <c r="C11" s="19" t="s">
        <v>27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2:13" ht="12">
      <c r="B12" s="19"/>
      <c r="C12" s="19" t="s">
        <v>28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1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2:13" ht="12">
      <c r="B14" s="19" t="s">
        <v>29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2:13" ht="12">
      <c r="B15" s="19"/>
      <c r="C15" s="19" t="s">
        <v>30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">
      <c r="B16" s="19"/>
      <c r="C16" s="19" t="s">
        <v>31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2:13" ht="12">
      <c r="B17" s="19"/>
      <c r="C17" s="19" t="s">
        <v>32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2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2:13" ht="12">
      <c r="B19" s="19" t="s">
        <v>33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2">
      <c r="B20" s="19"/>
      <c r="C20" s="19" t="s">
        <v>34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2">
      <c r="B21" s="19"/>
      <c r="C21" s="19" t="s">
        <v>35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2:13" ht="12">
      <c r="B22" s="19"/>
      <c r="C22" s="19"/>
      <c r="D22" s="19" t="s">
        <v>36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12">
      <c r="B23" s="19"/>
      <c r="C23" s="19"/>
      <c r="D23" s="19" t="s">
        <v>37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150" zoomScaleNormal="150" workbookViewId="0" topLeftCell="A1">
      <selection activeCell="E37" sqref="E37"/>
    </sheetView>
  </sheetViews>
  <sheetFormatPr defaultColWidth="8.8515625" defaultRowHeight="12.75"/>
  <cols>
    <col min="1" max="1" width="22.28125" style="0" bestFit="1" customWidth="1"/>
    <col min="2" max="8" width="12.7109375" style="0" customWidth="1"/>
    <col min="9" max="9" width="12.7109375" style="0" hidden="1" customWidth="1"/>
  </cols>
  <sheetData>
    <row r="1" spans="1:11" ht="19.5" customHeight="1">
      <c r="A1" s="1" t="s">
        <v>0</v>
      </c>
      <c r="B1" s="28"/>
      <c r="C1" s="28"/>
      <c r="D1" s="28"/>
      <c r="E1" s="28"/>
      <c r="F1" s="28"/>
      <c r="G1" s="1"/>
      <c r="H1" s="1"/>
      <c r="I1" s="1"/>
      <c r="J1" s="1"/>
      <c r="K1" s="1"/>
    </row>
    <row r="2" spans="1:11" ht="19.5" customHeight="1">
      <c r="A2" s="1" t="s">
        <v>1</v>
      </c>
      <c r="B2" s="29"/>
      <c r="C2" s="29"/>
      <c r="D2" s="29"/>
      <c r="E2" s="29"/>
      <c r="F2" s="29"/>
      <c r="G2" s="1"/>
      <c r="H2" s="1"/>
      <c r="I2" s="1"/>
      <c r="J2" s="1"/>
      <c r="K2" s="1"/>
    </row>
    <row r="3" spans="1:11" ht="19.5" customHeight="1">
      <c r="A3" s="1" t="s">
        <v>24</v>
      </c>
      <c r="B3" s="29"/>
      <c r="C3" s="29"/>
      <c r="D3" s="29"/>
      <c r="E3" s="29"/>
      <c r="F3" s="29"/>
      <c r="G3" s="1"/>
      <c r="H3" s="1"/>
      <c r="I3" s="1"/>
      <c r="J3" s="1"/>
      <c r="K3" s="1"/>
    </row>
    <row r="4" spans="1:11" ht="19.5" customHeight="1">
      <c r="A4" s="1" t="s">
        <v>2</v>
      </c>
      <c r="B4" s="29"/>
      <c r="C4" s="29"/>
      <c r="D4" s="29"/>
      <c r="E4" s="1"/>
      <c r="F4" s="1"/>
      <c r="G4" s="1"/>
      <c r="H4" s="1"/>
      <c r="I4" s="1"/>
      <c r="J4" s="1"/>
      <c r="K4" s="1"/>
    </row>
    <row r="5" spans="1:11" ht="12">
      <c r="A5" s="1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12">
      <c r="A6" s="1"/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12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thickTop="1">
      <c r="A8" s="27" t="s">
        <v>21</v>
      </c>
      <c r="B8" s="26" t="s">
        <v>23</v>
      </c>
      <c r="C8" s="26"/>
      <c r="D8" s="26"/>
      <c r="E8" s="26"/>
      <c r="F8" s="26"/>
      <c r="G8" s="26"/>
      <c r="H8" s="26"/>
      <c r="I8" s="6"/>
      <c r="J8" s="24" t="s">
        <v>20</v>
      </c>
      <c r="K8" s="1"/>
    </row>
    <row r="9" spans="1:11" ht="25.5" customHeight="1">
      <c r="A9" s="27"/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15" t="s">
        <v>8</v>
      </c>
      <c r="H9" s="15" t="s">
        <v>9</v>
      </c>
      <c r="I9" s="7" t="s">
        <v>22</v>
      </c>
      <c r="J9" s="25"/>
      <c r="K9" s="1"/>
    </row>
    <row r="10" spans="1:11" ht="24.75" customHeight="1">
      <c r="A10" s="13" t="s">
        <v>10</v>
      </c>
      <c r="B10" s="3"/>
      <c r="C10" s="3"/>
      <c r="D10" s="3"/>
      <c r="E10" s="3"/>
      <c r="F10" s="3"/>
      <c r="G10" s="3"/>
      <c r="H10" s="3"/>
      <c r="I10" s="8">
        <f>SUM(B10:H10)</f>
        <v>0</v>
      </c>
      <c r="J10" s="14">
        <f>IF(I10=0,"",I10)</f>
      </c>
      <c r="K10" s="1"/>
    </row>
    <row r="11" spans="1:11" ht="24.75" customHeight="1">
      <c r="A11" s="13" t="s">
        <v>11</v>
      </c>
      <c r="B11" s="3"/>
      <c r="C11" s="3"/>
      <c r="D11" s="3"/>
      <c r="E11" s="3"/>
      <c r="F11" s="3"/>
      <c r="G11" s="3"/>
      <c r="H11" s="3"/>
      <c r="I11" s="8">
        <f aca="true" t="shared" si="0" ref="I11:I19">SUM(B11:H11)</f>
        <v>0</v>
      </c>
      <c r="J11" s="14">
        <f aca="true" t="shared" si="1" ref="J11:J19">IF(I11=0,"",I11)</f>
      </c>
      <c r="K11" s="1"/>
    </row>
    <row r="12" spans="1:11" ht="24.75" customHeight="1">
      <c r="A12" s="13" t="s">
        <v>12</v>
      </c>
      <c r="B12" s="3"/>
      <c r="C12" s="3"/>
      <c r="D12" s="3"/>
      <c r="E12" s="3"/>
      <c r="F12" s="3"/>
      <c r="G12" s="3"/>
      <c r="H12" s="3"/>
      <c r="I12" s="8">
        <f t="shared" si="0"/>
        <v>0</v>
      </c>
      <c r="J12" s="14">
        <f t="shared" si="1"/>
      </c>
      <c r="K12" s="1"/>
    </row>
    <row r="13" spans="1:11" ht="24.75" customHeight="1">
      <c r="A13" s="13" t="s">
        <v>13</v>
      </c>
      <c r="B13" s="3"/>
      <c r="C13" s="3"/>
      <c r="D13" s="3"/>
      <c r="E13" s="3"/>
      <c r="F13" s="3"/>
      <c r="G13" s="3"/>
      <c r="H13" s="3"/>
      <c r="I13" s="8">
        <f t="shared" si="0"/>
        <v>0</v>
      </c>
      <c r="J13" s="14">
        <f t="shared" si="1"/>
      </c>
      <c r="K13" s="1"/>
    </row>
    <row r="14" spans="1:11" ht="24.75" customHeight="1">
      <c r="A14" s="13" t="s">
        <v>14</v>
      </c>
      <c r="B14" s="3"/>
      <c r="C14" s="3"/>
      <c r="D14" s="3"/>
      <c r="E14" s="3"/>
      <c r="F14" s="3"/>
      <c r="G14" s="3"/>
      <c r="H14" s="3"/>
      <c r="I14" s="8">
        <f t="shared" si="0"/>
        <v>0</v>
      </c>
      <c r="J14" s="14">
        <f t="shared" si="1"/>
      </c>
      <c r="K14" s="1"/>
    </row>
    <row r="15" spans="1:11" ht="24.75" customHeight="1">
      <c r="A15" s="13" t="s">
        <v>15</v>
      </c>
      <c r="B15" s="3"/>
      <c r="C15" s="3"/>
      <c r="D15" s="3"/>
      <c r="E15" s="3"/>
      <c r="F15" s="3"/>
      <c r="G15" s="3"/>
      <c r="H15" s="3"/>
      <c r="I15" s="8">
        <f t="shared" si="0"/>
        <v>0</v>
      </c>
      <c r="J15" s="14">
        <f t="shared" si="1"/>
      </c>
      <c r="K15" s="1"/>
    </row>
    <row r="16" spans="1:11" ht="24.75" customHeight="1">
      <c r="A16" s="13" t="s">
        <v>16</v>
      </c>
      <c r="B16" s="3"/>
      <c r="C16" s="3"/>
      <c r="D16" s="3"/>
      <c r="E16" s="3"/>
      <c r="F16" s="3"/>
      <c r="G16" s="3"/>
      <c r="H16" s="3"/>
      <c r="I16" s="8">
        <f t="shared" si="0"/>
        <v>0</v>
      </c>
      <c r="J16" s="14">
        <f t="shared" si="1"/>
      </c>
      <c r="K16" s="1"/>
    </row>
    <row r="17" spans="1:11" ht="24.75" customHeight="1">
      <c r="A17" s="13" t="s">
        <v>17</v>
      </c>
      <c r="B17" s="3"/>
      <c r="C17" s="3"/>
      <c r="D17" s="3"/>
      <c r="E17" s="3"/>
      <c r="F17" s="3"/>
      <c r="G17" s="3"/>
      <c r="H17" s="3"/>
      <c r="I17" s="8">
        <f t="shared" si="0"/>
        <v>0</v>
      </c>
      <c r="J17" s="14">
        <f t="shared" si="1"/>
      </c>
      <c r="K17" s="1"/>
    </row>
    <row r="18" spans="1:11" ht="24.75" customHeight="1">
      <c r="A18" s="13" t="s">
        <v>18</v>
      </c>
      <c r="B18" s="3"/>
      <c r="C18" s="3"/>
      <c r="D18" s="3"/>
      <c r="E18" s="3"/>
      <c r="F18" s="3"/>
      <c r="G18" s="3"/>
      <c r="H18" s="3"/>
      <c r="I18" s="8">
        <f t="shared" si="0"/>
        <v>0</v>
      </c>
      <c r="J18" s="14">
        <f t="shared" si="1"/>
      </c>
      <c r="K18" s="1"/>
    </row>
    <row r="19" spans="1:11" ht="24.75" customHeight="1" thickBot="1">
      <c r="A19" s="13" t="s">
        <v>19</v>
      </c>
      <c r="B19" s="3"/>
      <c r="C19" s="3"/>
      <c r="D19" s="3"/>
      <c r="E19" s="3"/>
      <c r="F19" s="3"/>
      <c r="G19" s="3"/>
      <c r="H19" s="3"/>
      <c r="I19" s="8">
        <f t="shared" si="0"/>
        <v>0</v>
      </c>
      <c r="J19" s="14">
        <f t="shared" si="1"/>
      </c>
      <c r="K19" s="1"/>
    </row>
    <row r="20" spans="1:11" ht="24.75" customHeight="1" hidden="1">
      <c r="A20" s="10" t="s">
        <v>22</v>
      </c>
      <c r="B20" s="4">
        <f>SUM(B10:B19)</f>
        <v>0</v>
      </c>
      <c r="C20" s="4">
        <f aca="true" t="shared" si="2" ref="C20:I20">SUM(C10:C19)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6">
        <f t="shared" si="2"/>
        <v>0</v>
      </c>
      <c r="J20" s="11"/>
      <c r="K20" s="1"/>
    </row>
    <row r="21" spans="1:11" ht="24.75" customHeight="1" thickBot="1" thickTop="1">
      <c r="A21" s="18" t="s">
        <v>20</v>
      </c>
      <c r="B21" s="16">
        <f>IF(B20=0,"",B20)</f>
      </c>
      <c r="C21" s="16">
        <f aca="true" t="shared" si="3" ref="C21:H21">IF(C20=0,"",C20)</f>
      </c>
      <c r="D21" s="16">
        <f t="shared" si="3"/>
      </c>
      <c r="E21" s="16">
        <f t="shared" si="3"/>
      </c>
      <c r="F21" s="16">
        <f t="shared" si="3"/>
      </c>
      <c r="G21" s="16">
        <f t="shared" si="3"/>
      </c>
      <c r="H21" s="16">
        <f t="shared" si="3"/>
      </c>
      <c r="I21" s="12"/>
      <c r="J21" s="17">
        <f>IF(I20=0,"",I20)</f>
      </c>
      <c r="K21" s="1"/>
    </row>
    <row r="22" spans="1:11" ht="12.7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7">
    <mergeCell ref="J8:J9"/>
    <mergeCell ref="B8:H8"/>
    <mergeCell ref="A8:A9"/>
    <mergeCell ref="B1:F1"/>
    <mergeCell ref="B2:F2"/>
    <mergeCell ref="B3:F3"/>
    <mergeCell ref="B4:D4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 Rehm</dc:creator>
  <cp:keywords/>
  <dc:description/>
  <cp:lastModifiedBy>Abidemi Famuyide</cp:lastModifiedBy>
  <cp:lastPrinted>2006-02-16T17:54:01Z</cp:lastPrinted>
  <dcterms:created xsi:type="dcterms:W3CDTF">2006-02-16T17:15:45Z</dcterms:created>
  <dcterms:modified xsi:type="dcterms:W3CDTF">2013-03-06T18:15:04Z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1941944724</vt:i4>
  </property>
  <property fmtid="{D5CDD505-2E9C-101B-9397-08002B2CF9AE}" pid="3" name="_NewReviewCycle">
    <vt:lpwstr/>
  </property>
  <property fmtid="{D5CDD505-2E9C-101B-9397-08002B2CF9AE}" pid="4" name="_EmailSubject">
    <vt:lpwstr>Quality Tools Template</vt:lpwstr>
  </property>
  <property fmtid="{D5CDD505-2E9C-101B-9397-08002B2CF9AE}" pid="5" name="_AuthorEmail">
    <vt:lpwstr>MWehr@asq.org</vt:lpwstr>
  </property>
  <property fmtid="{D5CDD505-2E9C-101B-9397-08002B2CF9AE}" pid="6" name="_AuthorEmailDisplayName">
    <vt:lpwstr>Wehr, Margaret</vt:lpwstr>
  </property>
  <property fmtid="{D5CDD505-2E9C-101B-9397-08002B2CF9AE}" pid="7" name="_PreviousAdHocReviewCycleID">
    <vt:i4>-707691991</vt:i4>
  </property>
</Properties>
</file>